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3250" windowHeight="12315"/>
  </bookViews>
  <sheets>
    <sheet name="2025" sheetId="1" r:id="rId1"/>
  </sheets>
  <definedNames>
    <definedName name="_xlnm._FilterDatabase" localSheetId="0" hidden="1">'2025'!$A$2:$Y$42</definedName>
    <definedName name="_xlnm.Print_Titles" localSheetId="0">'2025'!$A:$A</definedName>
  </definedNames>
  <calcPr calcId="145621"/>
</workbook>
</file>

<file path=xl/calcChain.xml><?xml version="1.0" encoding="utf-8"?>
<calcChain xmlns="http://schemas.openxmlformats.org/spreadsheetml/2006/main">
  <c r="D42" i="1" l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C42" i="1"/>
</calcChain>
</file>

<file path=xl/sharedStrings.xml><?xml version="1.0" encoding="utf-8"?>
<sst xmlns="http://schemas.openxmlformats.org/spreadsheetml/2006/main" count="112" uniqueCount="92">
  <si>
    <t>Behörde</t>
  </si>
  <si>
    <t>Anschrift</t>
  </si>
  <si>
    <t xml:space="preserve">Postkarte </t>
  </si>
  <si>
    <t>Standardbrief
bis 20 g</t>
  </si>
  <si>
    <t>Kompaktbrief
bis 50 g</t>
  </si>
  <si>
    <t>Großbrief
bis 500 g</t>
  </si>
  <si>
    <t>Maxibrief
bis 1000 g</t>
  </si>
  <si>
    <t>Einschreiben
Einwurf</t>
  </si>
  <si>
    <t>Einschreiben</t>
  </si>
  <si>
    <t xml:space="preserve"> Einschreiben 
eigenhändig</t>
  </si>
  <si>
    <t>Einschreiben
mit Rückschein</t>
  </si>
  <si>
    <t>Einschreiben eigenhändig mit Rückschein</t>
  </si>
  <si>
    <t xml:space="preserve">Zustellung gem. ZPO
</t>
  </si>
  <si>
    <t xml:space="preserve">Bemerkungen </t>
  </si>
  <si>
    <t>Inland</t>
  </si>
  <si>
    <t>Ausland</t>
  </si>
  <si>
    <t>Arbeitsgericht Frankfurt (Oder)</t>
  </si>
  <si>
    <t>Gartenstr.3, 15230 Frankfurt (Oder)</t>
  </si>
  <si>
    <t>Arbeitsgericht Frankfurt (Oder) Kammern Eberswalde</t>
  </si>
  <si>
    <t>Tramper Chaussee 4, 16225 Eberswalde</t>
  </si>
  <si>
    <t>Arbeitsgericht Cottbus</t>
  </si>
  <si>
    <t>Vom-Stein-Straße 28, 03050 Cottbus</t>
  </si>
  <si>
    <t>Verwaltungsgericht Cottbus</t>
  </si>
  <si>
    <t>03050 Cottbus, Vom-Stein-Str. 27</t>
  </si>
  <si>
    <t>Finanzgericht Berlin-Brandenburg</t>
  </si>
  <si>
    <t>Von-Schön-Straße 10, 03050 Cottbus</t>
  </si>
  <si>
    <t>JVA Luckau-Duben</t>
  </si>
  <si>
    <t>Lehmkietenweg 1,
15926 Luckau</t>
  </si>
  <si>
    <t>Verwaltungsgericht Frankfurt (Oder)</t>
  </si>
  <si>
    <t>Logenstraße 13, 15230 Frankfurt (Oder)</t>
  </si>
  <si>
    <t>Sozialgericht Cottbus</t>
  </si>
  <si>
    <t>Vom-Stein-Str. 28</t>
  </si>
  <si>
    <t>Sozialgericht Frankfurt (Oder)</t>
  </si>
  <si>
    <t>Eisenhüttenstädter Chaussee 48</t>
  </si>
  <si>
    <t>Staatsanwaltschaft Cottbus</t>
  </si>
  <si>
    <t>Thiemstraße 130, 03048 Cottbus</t>
  </si>
  <si>
    <t>Staatsanwaltschaft Frankfurt (Oder)
einschließlich Zweigstelle Eberswalde</t>
  </si>
  <si>
    <t>Bachgasse 10a, 15230 Frankfurt (Oder), Tramper Chaussee 8, 16225 Eberwalde</t>
  </si>
  <si>
    <t>Landgericht Frankfurt (Oder)</t>
  </si>
  <si>
    <t>Müllroser Chaussee 55, 15236 Frankfurt (Oder)</t>
  </si>
  <si>
    <t>Amtsgericht Bad Freienwalde</t>
  </si>
  <si>
    <t>Victor-Blüthgen-Straße 9, 16259 Bad Freienwalde (Oder)</t>
  </si>
  <si>
    <t>Amtsgericht Bernau</t>
  </si>
  <si>
    <t>Breitscheidstraße 50, 16321 Bernau bei Berlin</t>
  </si>
  <si>
    <t>Amtsgericht Eberswalde</t>
  </si>
  <si>
    <t>Tramper Chaussee 7 Haus 12, 16225 Eberswalde</t>
  </si>
  <si>
    <t>Amtsgericht Frankfurt (Oder) - Hauptstelle</t>
  </si>
  <si>
    <t xml:space="preserve"> Müllroser Chaussee 55, 15236 Frankfurt</t>
  </si>
  <si>
    <t>Amtsgericht Frankfurt (Oder) - Zweigstelle</t>
  </si>
  <si>
    <t>Diehloer Straße 62, 15890 Eisenhüttenstadt</t>
  </si>
  <si>
    <t>Amtsgericht Fürstenwalde/Spree</t>
  </si>
  <si>
    <t>Eisenbahnstraße 8, 15517 Fürstenwalde</t>
  </si>
  <si>
    <t>Amtsgericht Strausberg</t>
  </si>
  <si>
    <t>Klosterstraße 13, 15344 Strausberg</t>
  </si>
  <si>
    <t>Justizvollzugsanstalt Cottbus-Dissenchen</t>
  </si>
  <si>
    <t>Ostsrraße 2, 03052 Cottbus</t>
  </si>
  <si>
    <t>Landgericht Cottbus</t>
  </si>
  <si>
    <t>Gerichtsstraße 3 - 4, 03046 Cottbus</t>
  </si>
  <si>
    <t>Amtsgericht Senftenberg</t>
  </si>
  <si>
    <t>Steindamm 8, 01968 Senftenberg</t>
  </si>
  <si>
    <t>Amtsgericht Bad Liebenwerda</t>
  </si>
  <si>
    <t>Burgplatz 4, 04924 Bad Liebenwerda</t>
  </si>
  <si>
    <t>Amtsgericht Cottbus</t>
  </si>
  <si>
    <t>Gerichtsplatz 2, 03046 Cottbus</t>
  </si>
  <si>
    <t>Amtsgericht Lübben (Spreewald)</t>
  </si>
  <si>
    <t>Gerichtsstraße 2-3, 25907 Lübben (Spreewald)</t>
  </si>
  <si>
    <t>Amtsgericht Königs Wusterhausen</t>
  </si>
  <si>
    <t>Schlossplatz 4, 15711 Königs Wusterhausen</t>
  </si>
  <si>
    <t>Gesamtsumme</t>
  </si>
  <si>
    <t>Soziale Dienste Bad Liebenwerda</t>
  </si>
  <si>
    <t>Stangengärtenstraße 2 
04924 Bad Liebenwerda</t>
  </si>
  <si>
    <t>Soziale Dienste Bernau bei Berlin</t>
  </si>
  <si>
    <t>Zepernicker Chaussee 7 
16321 Bernau</t>
  </si>
  <si>
    <t>Soziale Dienste Cottbus</t>
  </si>
  <si>
    <t>Lieberoser Straße 13
03046 Cottbus</t>
  </si>
  <si>
    <t>Soziale Dienste Eberswalde</t>
  </si>
  <si>
    <t>Ecksteinstraße 10
16225 Eberswalde</t>
  </si>
  <si>
    <t>Soziale Dienste Eisenhüttenstadt</t>
  </si>
  <si>
    <t>Karl-Marx-Straße 35c
15890 Eisenhüttenstadt</t>
  </si>
  <si>
    <t>Soziale Dienste Frankfurt (Oder)</t>
  </si>
  <si>
    <t>Heinrich-von-Stephan-Straße 3
15230 Frankfurt (Oder)</t>
  </si>
  <si>
    <t>Soziale Dienste Fürstenwalde/Spree</t>
  </si>
  <si>
    <t>Rathausstraße 6 (Fürstengalerie)               15517 Fürstenwalde</t>
  </si>
  <si>
    <t>Soziale Dienste Königs Wusterhausen</t>
  </si>
  <si>
    <t>Schloßplatz 8                   
15711 Königs Wusterhausen</t>
  </si>
  <si>
    <t>Soziale Dienste Schwedt/Oder</t>
  </si>
  <si>
    <t>Bahnhofstraße 1 
16303 Schwedt/Oder</t>
  </si>
  <si>
    <t>Soziale Dienste Senftenberg</t>
  </si>
  <si>
    <t>Steindamm 4                
 01968 Senftenberg</t>
  </si>
  <si>
    <t>Soziale Dienste Strausberg</t>
  </si>
  <si>
    <t>Georg-Kurtze-Straße 34 
15344 Strausberg</t>
  </si>
  <si>
    <t>Soziale Dienste Außenstelle Lübben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</si>
</sst>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1" applyNumberFormat="1" applyFont="1" applyAlignment="1">
      <alignment horizontal="center" vertical="center" wrapText="1"/>
    </xf>
    <xf numFmtId="164" fontId="0" fillId="0" borderId="0" xfId="1" applyNumberFormat="1" applyFont="1" applyAlignment="1">
      <alignment vertical="center" wrapText="1"/>
    </xf>
    <xf numFmtId="164" fontId="1" fillId="0" borderId="0" xfId="1" applyNumberFormat="1" applyFont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 wrapText="1"/>
    </xf>
    <xf numFmtId="164" fontId="3" fillId="4" borderId="2" xfId="1" applyNumberFormat="1" applyFont="1" applyFill="1" applyBorder="1" applyAlignment="1">
      <alignment horizontal="center" vertical="center" wrapText="1"/>
    </xf>
    <xf numFmtId="164" fontId="3" fillId="5" borderId="5" xfId="1" applyNumberFormat="1" applyFont="1" applyFill="1" applyBorder="1" applyAlignment="1">
      <alignment horizontal="center" vertical="center" wrapText="1"/>
    </xf>
    <xf numFmtId="164" fontId="3" fillId="5" borderId="2" xfId="1" applyNumberFormat="1" applyFont="1" applyFill="1" applyBorder="1" applyAlignment="1">
      <alignment horizontal="center" vertical="center" wrapText="1"/>
    </xf>
    <xf numFmtId="164" fontId="0" fillId="6" borderId="0" xfId="1" applyNumberFormat="1" applyFont="1" applyFill="1" applyAlignment="1">
      <alignment horizontal="center" vertical="center" wrapText="1"/>
    </xf>
    <xf numFmtId="164" fontId="3" fillId="7" borderId="2" xfId="1" applyNumberFormat="1" applyFont="1" applyFill="1" applyBorder="1" applyAlignment="1">
      <alignment horizontal="center" vertical="center" wrapText="1"/>
    </xf>
    <xf numFmtId="164" fontId="3" fillId="6" borderId="2" xfId="1" applyNumberFormat="1" applyFont="1" applyFill="1" applyBorder="1" applyAlignment="1">
      <alignment horizontal="center" vertical="center" wrapText="1"/>
    </xf>
    <xf numFmtId="164" fontId="3" fillId="7" borderId="5" xfId="1" applyNumberFormat="1" applyFont="1" applyFill="1" applyBorder="1" applyAlignment="1">
      <alignment horizontal="center" vertical="center" wrapText="1"/>
    </xf>
    <xf numFmtId="164" fontId="3" fillId="6" borderId="5" xfId="1" applyNumberFormat="1" applyFont="1" applyFill="1" applyBorder="1" applyAlignment="1">
      <alignment horizontal="center" vertical="center" wrapText="1"/>
    </xf>
    <xf numFmtId="164" fontId="4" fillId="4" borderId="3" xfId="1" applyNumberFormat="1" applyFont="1" applyFill="1" applyBorder="1" applyAlignment="1">
      <alignment horizontal="center" vertical="center" wrapText="1"/>
    </xf>
    <xf numFmtId="164" fontId="3" fillId="4" borderId="3" xfId="1" applyNumberFormat="1" applyFont="1" applyFill="1" applyBorder="1" applyAlignment="1">
      <alignment horizontal="center" vertic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164" fontId="0" fillId="7" borderId="2" xfId="1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 wrapText="1"/>
    </xf>
    <xf numFmtId="165" fontId="0" fillId="0" borderId="0" xfId="1" applyNumberFormat="1" applyFont="1" applyAlignment="1">
      <alignment horizontal="center" vertical="center" wrapText="1"/>
    </xf>
    <xf numFmtId="4" fontId="0" fillId="0" borderId="0" xfId="1" applyNumberFormat="1" applyFont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164" fontId="2" fillId="2" borderId="7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8"/>
  <sheetViews>
    <sheetView tabSelected="1" topLeftCell="C1" zoomScale="90" zoomScaleNormal="90" workbookViewId="0">
      <selection activeCell="Y12" sqref="Y12"/>
    </sheetView>
  </sheetViews>
  <sheetFormatPr baseColWidth="10" defaultColWidth="11.42578125" defaultRowHeight="25.5" customHeight="1" x14ac:dyDescent="0.25"/>
  <cols>
    <col min="1" max="1" width="49.85546875" style="1" customWidth="1"/>
    <col min="2" max="2" width="34.85546875" style="1" customWidth="1"/>
    <col min="3" max="3" width="12.5703125" style="1" bestFit="1" customWidth="1"/>
    <col min="4" max="4" width="9.7109375" style="1" customWidth="1"/>
    <col min="5" max="5" width="12.7109375" style="1" customWidth="1"/>
    <col min="6" max="6" width="11.28515625" style="1" customWidth="1"/>
    <col min="7" max="7" width="11" style="1" customWidth="1"/>
    <col min="8" max="8" width="10.85546875" style="1" customWidth="1"/>
    <col min="9" max="9" width="11" style="1" bestFit="1" customWidth="1"/>
    <col min="10" max="11" width="9.7109375" style="1" customWidth="1"/>
    <col min="12" max="12" width="9.85546875" style="1" customWidth="1"/>
    <col min="13" max="13" width="8.85546875" style="1" customWidth="1"/>
    <col min="14" max="15" width="10.5703125" style="1" customWidth="1"/>
    <col min="16" max="17" width="10.7109375" style="1" customWidth="1"/>
    <col min="18" max="21" width="11.85546875" style="1" customWidth="1"/>
    <col min="22" max="24" width="12.28515625" style="1" customWidth="1"/>
    <col min="25" max="25" width="22.7109375" style="1" customWidth="1"/>
    <col min="26" max="16384" width="11.42578125" style="1"/>
  </cols>
  <sheetData>
    <row r="1" spans="1:25" ht="25.5" customHeight="1" x14ac:dyDescent="0.25">
      <c r="C1" s="2"/>
      <c r="D1" s="2"/>
      <c r="E1" s="2"/>
    </row>
    <row r="2" spans="1:25" s="3" customFormat="1" ht="58.5" customHeight="1" x14ac:dyDescent="0.25">
      <c r="A2" s="33" t="s">
        <v>0</v>
      </c>
      <c r="B2" s="33" t="s">
        <v>1</v>
      </c>
      <c r="C2" s="35" t="s">
        <v>2</v>
      </c>
      <c r="D2" s="35"/>
      <c r="E2" s="29" t="s">
        <v>3</v>
      </c>
      <c r="F2" s="30"/>
      <c r="G2" s="29" t="s">
        <v>4</v>
      </c>
      <c r="H2" s="30"/>
      <c r="I2" s="29" t="s">
        <v>5</v>
      </c>
      <c r="J2" s="30"/>
      <c r="K2" s="29" t="s">
        <v>6</v>
      </c>
      <c r="L2" s="30"/>
      <c r="M2" s="29" t="s">
        <v>7</v>
      </c>
      <c r="N2" s="30"/>
      <c r="O2" s="29" t="s">
        <v>8</v>
      </c>
      <c r="P2" s="30"/>
      <c r="Q2" s="29" t="s">
        <v>9</v>
      </c>
      <c r="R2" s="30"/>
      <c r="S2" s="29" t="s">
        <v>10</v>
      </c>
      <c r="T2" s="30"/>
      <c r="U2" s="29" t="s">
        <v>11</v>
      </c>
      <c r="V2" s="30"/>
      <c r="W2" s="29" t="s">
        <v>12</v>
      </c>
      <c r="X2" s="30"/>
      <c r="Y2" s="31" t="s">
        <v>13</v>
      </c>
    </row>
    <row r="3" spans="1:25" s="5" customFormat="1" ht="25.5" customHeight="1" x14ac:dyDescent="0.25">
      <c r="A3" s="34"/>
      <c r="B3" s="34"/>
      <c r="C3" s="4" t="s">
        <v>14</v>
      </c>
      <c r="D3" s="4" t="s">
        <v>15</v>
      </c>
      <c r="E3" s="4" t="s">
        <v>14</v>
      </c>
      <c r="F3" s="4" t="s">
        <v>15</v>
      </c>
      <c r="G3" s="4" t="s">
        <v>14</v>
      </c>
      <c r="H3" s="4" t="s">
        <v>15</v>
      </c>
      <c r="I3" s="4" t="s">
        <v>14</v>
      </c>
      <c r="J3" s="4" t="s">
        <v>15</v>
      </c>
      <c r="K3" s="4" t="s">
        <v>14</v>
      </c>
      <c r="L3" s="4" t="s">
        <v>15</v>
      </c>
      <c r="M3" s="4" t="s">
        <v>14</v>
      </c>
      <c r="N3" s="4" t="s">
        <v>15</v>
      </c>
      <c r="O3" s="4" t="s">
        <v>14</v>
      </c>
      <c r="P3" s="4" t="s">
        <v>15</v>
      </c>
      <c r="Q3" s="4" t="s">
        <v>14</v>
      </c>
      <c r="R3" s="4" t="s">
        <v>15</v>
      </c>
      <c r="S3" s="4" t="s">
        <v>14</v>
      </c>
      <c r="T3" s="4" t="s">
        <v>15</v>
      </c>
      <c r="U3" s="4" t="s">
        <v>14</v>
      </c>
      <c r="V3" s="4" t="s">
        <v>15</v>
      </c>
      <c r="W3" s="4" t="s">
        <v>14</v>
      </c>
      <c r="X3" s="4" t="s">
        <v>15</v>
      </c>
      <c r="Y3" s="32"/>
    </row>
    <row r="4" spans="1:25" ht="25.5" customHeight="1" x14ac:dyDescent="0.25">
      <c r="A4" s="6" t="s">
        <v>16</v>
      </c>
      <c r="B4" s="6" t="s">
        <v>17</v>
      </c>
      <c r="C4" s="7">
        <v>0</v>
      </c>
      <c r="D4" s="7">
        <v>0</v>
      </c>
      <c r="E4" s="7">
        <v>6998</v>
      </c>
      <c r="F4" s="7">
        <v>218</v>
      </c>
      <c r="G4" s="7">
        <v>2306</v>
      </c>
      <c r="H4" s="7">
        <v>22</v>
      </c>
      <c r="I4" s="7">
        <v>845</v>
      </c>
      <c r="J4" s="7">
        <v>4</v>
      </c>
      <c r="K4" s="7">
        <v>50</v>
      </c>
      <c r="L4" s="7">
        <v>0</v>
      </c>
      <c r="M4" s="7">
        <v>1</v>
      </c>
      <c r="N4" s="7">
        <v>0</v>
      </c>
      <c r="O4" s="7">
        <v>0</v>
      </c>
      <c r="P4" s="7">
        <v>0</v>
      </c>
      <c r="Q4" s="7">
        <v>1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2814</v>
      </c>
      <c r="X4" s="7">
        <v>0</v>
      </c>
      <c r="Y4" s="7"/>
    </row>
    <row r="5" spans="1:25" ht="25.5" customHeight="1" x14ac:dyDescent="0.25">
      <c r="A5" s="8" t="s">
        <v>18</v>
      </c>
      <c r="B5" s="8" t="s">
        <v>19</v>
      </c>
      <c r="C5" s="9">
        <v>9</v>
      </c>
      <c r="D5" s="9">
        <v>0</v>
      </c>
      <c r="E5" s="9">
        <v>3452</v>
      </c>
      <c r="F5" s="9">
        <v>62</v>
      </c>
      <c r="G5" s="9">
        <v>1354</v>
      </c>
      <c r="H5" s="9">
        <v>24</v>
      </c>
      <c r="I5" s="9">
        <v>1518</v>
      </c>
      <c r="J5" s="9">
        <v>35</v>
      </c>
      <c r="K5" s="9">
        <v>24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1</v>
      </c>
      <c r="W5" s="9">
        <v>1417</v>
      </c>
      <c r="X5" s="9">
        <v>0</v>
      </c>
      <c r="Y5" s="9"/>
    </row>
    <row r="6" spans="1:25" ht="25.5" customHeight="1" x14ac:dyDescent="0.25">
      <c r="A6" s="6" t="s">
        <v>20</v>
      </c>
      <c r="B6" s="6" t="s">
        <v>21</v>
      </c>
      <c r="C6" s="7">
        <v>0</v>
      </c>
      <c r="D6" s="7">
        <v>0</v>
      </c>
      <c r="E6" s="7">
        <v>11253</v>
      </c>
      <c r="F6" s="7">
        <v>164</v>
      </c>
      <c r="G6" s="7">
        <v>5801</v>
      </c>
      <c r="H6" s="7">
        <v>36</v>
      </c>
      <c r="I6" s="7">
        <v>3368</v>
      </c>
      <c r="J6" s="7">
        <v>14</v>
      </c>
      <c r="K6" s="7">
        <v>50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20</v>
      </c>
      <c r="U6" s="7">
        <v>0</v>
      </c>
      <c r="V6" s="7">
        <v>0</v>
      </c>
      <c r="W6" s="7">
        <v>3648</v>
      </c>
      <c r="X6" s="7">
        <v>0</v>
      </c>
      <c r="Y6" s="7"/>
    </row>
    <row r="7" spans="1:25" ht="25.5" customHeight="1" x14ac:dyDescent="0.25">
      <c r="A7" s="8" t="s">
        <v>22</v>
      </c>
      <c r="B7" s="8" t="s">
        <v>23</v>
      </c>
      <c r="C7" s="9">
        <v>26</v>
      </c>
      <c r="D7" s="9">
        <v>0</v>
      </c>
      <c r="E7" s="9">
        <v>4135</v>
      </c>
      <c r="F7" s="9">
        <v>7</v>
      </c>
      <c r="G7" s="9">
        <v>858</v>
      </c>
      <c r="H7" s="9">
        <v>1</v>
      </c>
      <c r="I7" s="9">
        <v>376</v>
      </c>
      <c r="J7" s="9">
        <v>1</v>
      </c>
      <c r="K7" s="9">
        <v>21</v>
      </c>
      <c r="L7" s="9">
        <v>0</v>
      </c>
      <c r="M7" s="9">
        <v>206</v>
      </c>
      <c r="N7" s="9">
        <v>0</v>
      </c>
      <c r="O7" s="9">
        <v>0</v>
      </c>
      <c r="P7" s="9">
        <v>0</v>
      </c>
      <c r="Q7" s="9">
        <v>6</v>
      </c>
      <c r="R7" s="9">
        <v>0</v>
      </c>
      <c r="S7" s="9">
        <v>0</v>
      </c>
      <c r="T7" s="9">
        <v>2</v>
      </c>
      <c r="U7" s="9">
        <v>0</v>
      </c>
      <c r="V7" s="9">
        <v>0</v>
      </c>
      <c r="W7" s="9">
        <v>1572</v>
      </c>
      <c r="X7" s="9">
        <v>0</v>
      </c>
      <c r="Y7" s="9"/>
    </row>
    <row r="8" spans="1:25" ht="25.5" customHeight="1" x14ac:dyDescent="0.25">
      <c r="A8" s="10" t="s">
        <v>24</v>
      </c>
      <c r="B8" s="10" t="s">
        <v>25</v>
      </c>
      <c r="C8" s="11">
        <v>0</v>
      </c>
      <c r="D8" s="11">
        <v>0</v>
      </c>
      <c r="E8" s="11">
        <v>6710</v>
      </c>
      <c r="F8" s="11">
        <v>122</v>
      </c>
      <c r="G8" s="11">
        <v>929</v>
      </c>
      <c r="H8" s="11">
        <v>34</v>
      </c>
      <c r="I8" s="11">
        <v>538</v>
      </c>
      <c r="J8" s="11">
        <v>4</v>
      </c>
      <c r="K8" s="11">
        <v>6</v>
      </c>
      <c r="L8" s="11">
        <v>0</v>
      </c>
      <c r="M8" s="11">
        <v>10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29</v>
      </c>
      <c r="U8" s="11">
        <v>0</v>
      </c>
      <c r="V8" s="11">
        <v>0</v>
      </c>
      <c r="W8" s="11">
        <v>3000</v>
      </c>
      <c r="X8" s="11">
        <v>0</v>
      </c>
      <c r="Y8" s="11"/>
    </row>
    <row r="9" spans="1:25" s="12" customFormat="1" ht="25.5" customHeight="1" x14ac:dyDescent="0.25">
      <c r="A9" s="8" t="s">
        <v>26</v>
      </c>
      <c r="B9" s="21" t="s">
        <v>27</v>
      </c>
      <c r="C9" s="9">
        <v>1</v>
      </c>
      <c r="D9" s="9">
        <v>0</v>
      </c>
      <c r="E9" s="9">
        <v>3293</v>
      </c>
      <c r="F9" s="9">
        <v>0</v>
      </c>
      <c r="G9" s="9">
        <v>207</v>
      </c>
      <c r="H9" s="9">
        <v>0</v>
      </c>
      <c r="I9" s="9">
        <v>1600</v>
      </c>
      <c r="J9" s="9">
        <v>0</v>
      </c>
      <c r="K9" s="9">
        <v>64</v>
      </c>
      <c r="L9" s="9">
        <v>0</v>
      </c>
      <c r="M9" s="9">
        <v>3</v>
      </c>
      <c r="N9" s="9">
        <v>0</v>
      </c>
      <c r="O9" s="9">
        <v>4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22"/>
    </row>
    <row r="10" spans="1:25" ht="25.5" customHeight="1" x14ac:dyDescent="0.25">
      <c r="A10" s="10" t="s">
        <v>28</v>
      </c>
      <c r="B10" s="10" t="s">
        <v>29</v>
      </c>
      <c r="C10" s="11">
        <v>0</v>
      </c>
      <c r="D10" s="11">
        <v>0</v>
      </c>
      <c r="E10" s="11">
        <v>5396</v>
      </c>
      <c r="F10" s="11">
        <v>0</v>
      </c>
      <c r="G10" s="11">
        <v>866</v>
      </c>
      <c r="H10" s="11">
        <v>0</v>
      </c>
      <c r="I10" s="11">
        <v>836</v>
      </c>
      <c r="J10" s="11">
        <v>0</v>
      </c>
      <c r="K10" s="11">
        <v>198</v>
      </c>
      <c r="L10" s="11">
        <v>0</v>
      </c>
      <c r="M10" s="11">
        <v>5</v>
      </c>
      <c r="N10" s="11">
        <v>0</v>
      </c>
      <c r="O10" s="11">
        <v>2</v>
      </c>
      <c r="P10" s="11">
        <v>0</v>
      </c>
      <c r="Q10" s="11">
        <v>0</v>
      </c>
      <c r="R10" s="11">
        <v>0</v>
      </c>
      <c r="S10" s="11">
        <v>19</v>
      </c>
      <c r="T10" s="11">
        <v>0</v>
      </c>
      <c r="U10" s="11">
        <v>2</v>
      </c>
      <c r="V10" s="11">
        <v>0</v>
      </c>
      <c r="W10" s="11">
        <v>1145</v>
      </c>
      <c r="X10" s="11">
        <v>0</v>
      </c>
      <c r="Y10" s="11"/>
    </row>
    <row r="11" spans="1:25" ht="25.5" customHeight="1" x14ac:dyDescent="0.25">
      <c r="A11" s="15" t="s">
        <v>30</v>
      </c>
      <c r="B11" s="15" t="s">
        <v>31</v>
      </c>
      <c r="C11" s="13">
        <v>0</v>
      </c>
      <c r="D11" s="13">
        <v>0</v>
      </c>
      <c r="E11" s="13">
        <v>7056</v>
      </c>
      <c r="F11" s="13">
        <v>22</v>
      </c>
      <c r="G11" s="13">
        <v>3410</v>
      </c>
      <c r="H11" s="13">
        <v>3</v>
      </c>
      <c r="I11" s="13">
        <v>2269</v>
      </c>
      <c r="J11" s="13">
        <v>4</v>
      </c>
      <c r="K11" s="13">
        <v>56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4</v>
      </c>
      <c r="T11" s="13">
        <v>0</v>
      </c>
      <c r="U11" s="13">
        <v>0</v>
      </c>
      <c r="V11" s="13">
        <v>0</v>
      </c>
      <c r="W11" s="13">
        <v>1630</v>
      </c>
      <c r="X11" s="13">
        <v>0</v>
      </c>
      <c r="Y11" s="13"/>
    </row>
    <row r="12" spans="1:25" s="12" customFormat="1" ht="25.5" customHeight="1" x14ac:dyDescent="0.25">
      <c r="A12" s="16" t="s">
        <v>32</v>
      </c>
      <c r="B12" s="16" t="s">
        <v>33</v>
      </c>
      <c r="C12" s="14">
        <v>0</v>
      </c>
      <c r="D12" s="14">
        <v>0</v>
      </c>
      <c r="E12" s="14">
        <v>8942</v>
      </c>
      <c r="F12" s="14">
        <v>85</v>
      </c>
      <c r="G12" s="14">
        <v>3840</v>
      </c>
      <c r="H12" s="14">
        <v>32</v>
      </c>
      <c r="I12" s="14">
        <v>4019</v>
      </c>
      <c r="J12" s="14">
        <v>16</v>
      </c>
      <c r="K12" s="14">
        <v>105</v>
      </c>
      <c r="L12" s="14">
        <v>0</v>
      </c>
      <c r="M12" s="14">
        <v>0</v>
      </c>
      <c r="N12" s="14">
        <v>0</v>
      </c>
      <c r="O12" s="14">
        <v>17</v>
      </c>
      <c r="P12" s="14">
        <v>0</v>
      </c>
      <c r="Q12" s="14">
        <v>0</v>
      </c>
      <c r="R12" s="14">
        <v>0</v>
      </c>
      <c r="S12" s="14">
        <v>49</v>
      </c>
      <c r="T12" s="14">
        <v>29</v>
      </c>
      <c r="U12" s="14">
        <v>0</v>
      </c>
      <c r="V12" s="14">
        <v>0</v>
      </c>
      <c r="W12" s="14">
        <v>1473</v>
      </c>
      <c r="X12" s="14">
        <v>0</v>
      </c>
      <c r="Y12" s="14"/>
    </row>
    <row r="13" spans="1:25" s="12" customFormat="1" ht="25.5" customHeight="1" x14ac:dyDescent="0.25">
      <c r="A13" s="15" t="s">
        <v>34</v>
      </c>
      <c r="B13" s="15" t="s">
        <v>35</v>
      </c>
      <c r="C13" s="13">
        <v>0</v>
      </c>
      <c r="D13" s="13">
        <v>0</v>
      </c>
      <c r="E13" s="13">
        <v>99417</v>
      </c>
      <c r="F13" s="13">
        <v>2059</v>
      </c>
      <c r="G13" s="13">
        <v>4824</v>
      </c>
      <c r="H13" s="13">
        <v>175</v>
      </c>
      <c r="I13" s="13">
        <v>12236</v>
      </c>
      <c r="J13" s="13">
        <v>59</v>
      </c>
      <c r="K13" s="13">
        <v>3455</v>
      </c>
      <c r="L13" s="13">
        <v>19</v>
      </c>
      <c r="M13" s="13">
        <v>253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2</v>
      </c>
      <c r="T13" s="13">
        <v>328</v>
      </c>
      <c r="U13" s="13">
        <v>0</v>
      </c>
      <c r="V13" s="13">
        <v>0</v>
      </c>
      <c r="W13" s="13">
        <v>3158</v>
      </c>
      <c r="X13" s="13">
        <v>0</v>
      </c>
      <c r="Y13" s="13"/>
    </row>
    <row r="14" spans="1:25" ht="43.5" customHeight="1" x14ac:dyDescent="0.25">
      <c r="A14" s="16" t="s">
        <v>36</v>
      </c>
      <c r="B14" s="16" t="s">
        <v>37</v>
      </c>
      <c r="C14" s="14">
        <v>19</v>
      </c>
      <c r="D14" s="14">
        <v>0</v>
      </c>
      <c r="E14" s="14">
        <v>94963</v>
      </c>
      <c r="F14" s="14">
        <v>3886</v>
      </c>
      <c r="G14" s="14">
        <v>6511</v>
      </c>
      <c r="H14" s="14">
        <v>462</v>
      </c>
      <c r="I14" s="14">
        <v>13004</v>
      </c>
      <c r="J14" s="14">
        <v>251</v>
      </c>
      <c r="K14" s="14">
        <v>3109</v>
      </c>
      <c r="L14" s="14">
        <v>4</v>
      </c>
      <c r="M14" s="14">
        <v>144</v>
      </c>
      <c r="N14" s="14">
        <v>17</v>
      </c>
      <c r="O14" s="14">
        <v>0</v>
      </c>
      <c r="P14" s="14">
        <v>0</v>
      </c>
      <c r="Q14" s="14">
        <v>0</v>
      </c>
      <c r="R14" s="14">
        <v>0</v>
      </c>
      <c r="S14" s="14">
        <v>205</v>
      </c>
      <c r="T14" s="14">
        <v>560</v>
      </c>
      <c r="U14" s="14">
        <v>27</v>
      </c>
      <c r="V14" s="14">
        <v>48</v>
      </c>
      <c r="W14" s="14">
        <v>2356</v>
      </c>
      <c r="X14" s="14">
        <v>0</v>
      </c>
      <c r="Y14" s="14"/>
    </row>
    <row r="15" spans="1:25" s="12" customFormat="1" ht="25.5" customHeight="1" x14ac:dyDescent="0.25">
      <c r="A15" s="15" t="s">
        <v>38</v>
      </c>
      <c r="B15" s="15" t="s">
        <v>39</v>
      </c>
      <c r="C15" s="13">
        <v>1</v>
      </c>
      <c r="D15" s="13">
        <v>0</v>
      </c>
      <c r="E15" s="13">
        <v>16237</v>
      </c>
      <c r="F15" s="13">
        <v>122</v>
      </c>
      <c r="G15" s="13">
        <v>4889</v>
      </c>
      <c r="H15" s="13">
        <v>26</v>
      </c>
      <c r="I15" s="13">
        <v>3430</v>
      </c>
      <c r="J15" s="13">
        <v>193</v>
      </c>
      <c r="K15" s="13">
        <v>56</v>
      </c>
      <c r="L15" s="13">
        <v>5</v>
      </c>
      <c r="M15" s="13">
        <v>13</v>
      </c>
      <c r="N15" s="13">
        <v>0</v>
      </c>
      <c r="O15" s="13">
        <v>3</v>
      </c>
      <c r="P15" s="13">
        <v>0</v>
      </c>
      <c r="Q15" s="13">
        <v>243</v>
      </c>
      <c r="R15" s="13">
        <v>0</v>
      </c>
      <c r="S15" s="13">
        <v>35</v>
      </c>
      <c r="T15" s="13">
        <v>93</v>
      </c>
      <c r="U15" s="13">
        <v>0</v>
      </c>
      <c r="V15" s="13">
        <v>0</v>
      </c>
      <c r="W15" s="13">
        <v>6279</v>
      </c>
      <c r="X15" s="13">
        <v>0</v>
      </c>
      <c r="Y15" s="13"/>
    </row>
    <row r="16" spans="1:25" ht="25.5" customHeight="1" x14ac:dyDescent="0.25">
      <c r="A16" s="16" t="s">
        <v>40</v>
      </c>
      <c r="B16" s="16" t="s">
        <v>41</v>
      </c>
      <c r="C16" s="14">
        <v>0</v>
      </c>
      <c r="D16" s="14">
        <v>0</v>
      </c>
      <c r="E16" s="14">
        <v>15674</v>
      </c>
      <c r="F16" s="14">
        <v>152</v>
      </c>
      <c r="G16" s="14">
        <v>4038</v>
      </c>
      <c r="H16" s="14">
        <v>75</v>
      </c>
      <c r="I16" s="14">
        <v>5510</v>
      </c>
      <c r="J16" s="14">
        <v>153</v>
      </c>
      <c r="K16" s="14">
        <v>228</v>
      </c>
      <c r="L16" s="14">
        <v>1</v>
      </c>
      <c r="M16" s="14">
        <v>15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126</v>
      </c>
      <c r="U16" s="14">
        <v>0</v>
      </c>
      <c r="V16" s="14">
        <v>0</v>
      </c>
      <c r="W16" s="14">
        <v>5231</v>
      </c>
      <c r="X16" s="14">
        <v>0</v>
      </c>
      <c r="Y16" s="14"/>
    </row>
    <row r="17" spans="1:25" s="12" customFormat="1" ht="25.5" customHeight="1" x14ac:dyDescent="0.25">
      <c r="A17" s="15" t="s">
        <v>42</v>
      </c>
      <c r="B17" s="15" t="s">
        <v>43</v>
      </c>
      <c r="C17" s="13">
        <v>0</v>
      </c>
      <c r="D17" s="13">
        <v>0</v>
      </c>
      <c r="E17" s="13">
        <v>32297</v>
      </c>
      <c r="F17" s="13">
        <v>185</v>
      </c>
      <c r="G17" s="13">
        <v>13671</v>
      </c>
      <c r="H17" s="13">
        <v>176</v>
      </c>
      <c r="I17" s="13">
        <v>10261</v>
      </c>
      <c r="J17" s="13">
        <v>94</v>
      </c>
      <c r="K17" s="13">
        <v>347</v>
      </c>
      <c r="L17" s="13">
        <v>0</v>
      </c>
      <c r="M17" s="13">
        <v>18</v>
      </c>
      <c r="N17" s="13">
        <v>0</v>
      </c>
      <c r="O17" s="13">
        <v>0</v>
      </c>
      <c r="P17" s="13">
        <v>0</v>
      </c>
      <c r="Q17" s="13">
        <v>86</v>
      </c>
      <c r="R17" s="13">
        <v>1</v>
      </c>
      <c r="S17" s="13">
        <v>0</v>
      </c>
      <c r="T17" s="13">
        <v>0</v>
      </c>
      <c r="U17" s="13">
        <v>0</v>
      </c>
      <c r="V17" s="13">
        <v>152</v>
      </c>
      <c r="W17" s="13">
        <v>9006</v>
      </c>
      <c r="X17" s="13">
        <v>0</v>
      </c>
      <c r="Y17" s="13"/>
    </row>
    <row r="18" spans="1:25" ht="25.5" customHeight="1" x14ac:dyDescent="0.25">
      <c r="A18" s="16" t="s">
        <v>44</v>
      </c>
      <c r="B18" s="16" t="s">
        <v>45</v>
      </c>
      <c r="C18" s="14">
        <v>0</v>
      </c>
      <c r="D18" s="14">
        <v>0</v>
      </c>
      <c r="E18" s="14">
        <v>17885</v>
      </c>
      <c r="F18" s="14">
        <v>83</v>
      </c>
      <c r="G18" s="14">
        <v>5073</v>
      </c>
      <c r="H18" s="14">
        <v>93</v>
      </c>
      <c r="I18" s="14">
        <v>4842</v>
      </c>
      <c r="J18" s="14">
        <v>22</v>
      </c>
      <c r="K18" s="14">
        <v>397</v>
      </c>
      <c r="L18" s="14">
        <v>1</v>
      </c>
      <c r="M18" s="14">
        <v>69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173</v>
      </c>
      <c r="T18" s="14">
        <v>60</v>
      </c>
      <c r="U18" s="14">
        <v>0</v>
      </c>
      <c r="V18" s="14">
        <v>0</v>
      </c>
      <c r="W18" s="14">
        <v>7791</v>
      </c>
      <c r="X18" s="14">
        <v>0</v>
      </c>
      <c r="Y18" s="14"/>
    </row>
    <row r="19" spans="1:25" s="12" customFormat="1" ht="25.5" customHeight="1" x14ac:dyDescent="0.25">
      <c r="A19" s="15" t="s">
        <v>46</v>
      </c>
      <c r="B19" s="15" t="s">
        <v>47</v>
      </c>
      <c r="C19" s="13">
        <v>0</v>
      </c>
      <c r="D19" s="13">
        <v>0</v>
      </c>
      <c r="E19" s="13">
        <v>51471</v>
      </c>
      <c r="F19" s="13">
        <v>664</v>
      </c>
      <c r="G19" s="13">
        <v>15137</v>
      </c>
      <c r="H19" s="13">
        <v>203</v>
      </c>
      <c r="I19" s="13">
        <v>16266</v>
      </c>
      <c r="J19" s="13">
        <v>279</v>
      </c>
      <c r="K19" s="13">
        <v>329</v>
      </c>
      <c r="L19" s="13">
        <v>1</v>
      </c>
      <c r="M19" s="13">
        <v>423</v>
      </c>
      <c r="N19" s="13">
        <v>0</v>
      </c>
      <c r="O19" s="13">
        <v>763</v>
      </c>
      <c r="P19" s="13">
        <v>0</v>
      </c>
      <c r="Q19" s="13">
        <v>0</v>
      </c>
      <c r="R19" s="13">
        <v>0</v>
      </c>
      <c r="S19" s="13">
        <v>100</v>
      </c>
      <c r="T19" s="13">
        <v>0</v>
      </c>
      <c r="U19" s="13">
        <v>2</v>
      </c>
      <c r="V19" s="13">
        <v>0</v>
      </c>
      <c r="W19" s="13">
        <v>14044</v>
      </c>
      <c r="X19" s="13">
        <v>0</v>
      </c>
      <c r="Y19" s="13"/>
    </row>
    <row r="20" spans="1:25" ht="25.5" customHeight="1" x14ac:dyDescent="0.25">
      <c r="A20" s="16" t="s">
        <v>48</v>
      </c>
      <c r="B20" s="16" t="s">
        <v>49</v>
      </c>
      <c r="C20" s="14">
        <v>0</v>
      </c>
      <c r="D20" s="14">
        <v>0</v>
      </c>
      <c r="E20" s="14">
        <v>10564</v>
      </c>
      <c r="F20" s="14">
        <v>58</v>
      </c>
      <c r="G20" s="14">
        <v>3303</v>
      </c>
      <c r="H20" s="14">
        <v>16</v>
      </c>
      <c r="I20" s="14">
        <v>3111</v>
      </c>
      <c r="J20" s="14">
        <v>2</v>
      </c>
      <c r="K20" s="14">
        <v>34</v>
      </c>
      <c r="L20" s="14">
        <v>0</v>
      </c>
      <c r="M20" s="14">
        <v>11</v>
      </c>
      <c r="N20" s="14">
        <v>0</v>
      </c>
      <c r="O20" s="14">
        <v>3</v>
      </c>
      <c r="P20" s="14">
        <v>0</v>
      </c>
      <c r="Q20" s="14">
        <v>0</v>
      </c>
      <c r="R20" s="14">
        <v>0</v>
      </c>
      <c r="S20" s="14">
        <v>93</v>
      </c>
      <c r="T20" s="14">
        <v>0</v>
      </c>
      <c r="U20" s="14">
        <v>0</v>
      </c>
      <c r="V20" s="14">
        <v>0</v>
      </c>
      <c r="W20" s="14">
        <v>2129</v>
      </c>
      <c r="X20" s="14">
        <v>0</v>
      </c>
      <c r="Y20" s="14"/>
    </row>
    <row r="21" spans="1:25" s="12" customFormat="1" ht="25.5" customHeight="1" x14ac:dyDescent="0.25">
      <c r="A21" s="15" t="s">
        <v>50</v>
      </c>
      <c r="B21" s="15" t="s">
        <v>51</v>
      </c>
      <c r="C21" s="13">
        <v>0</v>
      </c>
      <c r="D21" s="13">
        <v>0</v>
      </c>
      <c r="E21" s="13">
        <v>38971</v>
      </c>
      <c r="F21" s="13">
        <v>0</v>
      </c>
      <c r="G21" s="13">
        <v>14187</v>
      </c>
      <c r="H21" s="13">
        <v>0</v>
      </c>
      <c r="I21" s="13">
        <v>14994</v>
      </c>
      <c r="J21" s="13">
        <v>0</v>
      </c>
      <c r="K21" s="13">
        <v>357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889</v>
      </c>
      <c r="T21" s="13">
        <v>0</v>
      </c>
      <c r="U21" s="13">
        <v>0</v>
      </c>
      <c r="V21" s="13">
        <v>0</v>
      </c>
      <c r="W21" s="13">
        <v>12574</v>
      </c>
      <c r="X21" s="13">
        <v>0</v>
      </c>
      <c r="Y21" s="13"/>
    </row>
    <row r="22" spans="1:25" ht="25.5" customHeight="1" x14ac:dyDescent="0.25">
      <c r="A22" s="16" t="s">
        <v>52</v>
      </c>
      <c r="B22" s="16" t="s">
        <v>53</v>
      </c>
      <c r="C22" s="14">
        <v>0</v>
      </c>
      <c r="D22" s="14">
        <v>0</v>
      </c>
      <c r="E22" s="14">
        <v>36573</v>
      </c>
      <c r="F22" s="14">
        <v>286</v>
      </c>
      <c r="G22" s="14">
        <v>10438</v>
      </c>
      <c r="H22" s="14">
        <v>126</v>
      </c>
      <c r="I22" s="14">
        <v>9836</v>
      </c>
      <c r="J22" s="14">
        <v>183</v>
      </c>
      <c r="K22" s="14">
        <v>531</v>
      </c>
      <c r="L22" s="14">
        <v>1</v>
      </c>
      <c r="M22" s="14">
        <v>1</v>
      </c>
      <c r="N22" s="14">
        <v>0</v>
      </c>
      <c r="O22" s="14">
        <v>0</v>
      </c>
      <c r="P22" s="14">
        <v>0</v>
      </c>
      <c r="Q22" s="14">
        <v>12</v>
      </c>
      <c r="R22" s="14">
        <v>0</v>
      </c>
      <c r="S22" s="14">
        <v>0</v>
      </c>
      <c r="T22" s="14">
        <v>125</v>
      </c>
      <c r="U22" s="14">
        <v>0</v>
      </c>
      <c r="V22" s="14">
        <v>0</v>
      </c>
      <c r="W22" s="14">
        <v>11131</v>
      </c>
      <c r="X22" s="14">
        <v>0</v>
      </c>
      <c r="Y22" s="14"/>
    </row>
    <row r="23" spans="1:25" s="12" customFormat="1" ht="25.5" customHeight="1" x14ac:dyDescent="0.25">
      <c r="A23" s="15" t="s">
        <v>54</v>
      </c>
      <c r="B23" s="15" t="s">
        <v>55</v>
      </c>
      <c r="C23" s="13">
        <v>0</v>
      </c>
      <c r="D23" s="13">
        <v>0</v>
      </c>
      <c r="E23" s="13">
        <v>4612</v>
      </c>
      <c r="F23" s="13">
        <v>7</v>
      </c>
      <c r="G23" s="13">
        <v>1626</v>
      </c>
      <c r="H23" s="13">
        <v>0</v>
      </c>
      <c r="I23" s="13">
        <v>1833</v>
      </c>
      <c r="J23" s="13">
        <v>0</v>
      </c>
      <c r="K23" s="13">
        <v>9</v>
      </c>
      <c r="L23" s="13">
        <v>0</v>
      </c>
      <c r="M23" s="13">
        <v>56</v>
      </c>
      <c r="N23" s="13">
        <v>0</v>
      </c>
      <c r="O23" s="13">
        <v>17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10</v>
      </c>
      <c r="X23" s="13">
        <v>0</v>
      </c>
      <c r="Y23" s="13"/>
    </row>
    <row r="24" spans="1:25" ht="25.5" customHeight="1" x14ac:dyDescent="0.25">
      <c r="A24" s="16" t="s">
        <v>56</v>
      </c>
      <c r="B24" s="16" t="s">
        <v>57</v>
      </c>
      <c r="C24" s="14">
        <v>4</v>
      </c>
      <c r="D24" s="14">
        <v>0</v>
      </c>
      <c r="E24" s="14">
        <v>13663</v>
      </c>
      <c r="F24" s="14">
        <v>78</v>
      </c>
      <c r="G24" s="14">
        <v>3805</v>
      </c>
      <c r="H24" s="14">
        <v>33</v>
      </c>
      <c r="I24" s="14">
        <v>3951</v>
      </c>
      <c r="J24" s="14">
        <v>245</v>
      </c>
      <c r="K24" s="14">
        <v>109</v>
      </c>
      <c r="L24" s="14">
        <v>6</v>
      </c>
      <c r="M24" s="14">
        <v>33</v>
      </c>
      <c r="N24" s="14">
        <v>0</v>
      </c>
      <c r="O24" s="14">
        <v>0</v>
      </c>
      <c r="P24" s="14">
        <v>2</v>
      </c>
      <c r="Q24" s="14">
        <v>0</v>
      </c>
      <c r="R24" s="14">
        <v>0</v>
      </c>
      <c r="S24" s="14">
        <v>0</v>
      </c>
      <c r="T24" s="14">
        <v>156</v>
      </c>
      <c r="U24" s="14">
        <v>0</v>
      </c>
      <c r="V24" s="14">
        <v>0</v>
      </c>
      <c r="W24" s="14">
        <v>4771</v>
      </c>
      <c r="X24" s="14">
        <v>0</v>
      </c>
      <c r="Y24" s="14"/>
    </row>
    <row r="25" spans="1:25" s="12" customFormat="1" ht="25.5" customHeight="1" x14ac:dyDescent="0.25">
      <c r="A25" s="15" t="s">
        <v>58</v>
      </c>
      <c r="B25" s="15" t="s">
        <v>59</v>
      </c>
      <c r="C25" s="13">
        <v>0</v>
      </c>
      <c r="D25" s="13">
        <v>0</v>
      </c>
      <c r="E25" s="13">
        <v>21289</v>
      </c>
      <c r="F25" s="13">
        <v>127</v>
      </c>
      <c r="G25" s="13">
        <v>4729</v>
      </c>
      <c r="H25" s="13">
        <v>19</v>
      </c>
      <c r="I25" s="13">
        <v>10998</v>
      </c>
      <c r="J25" s="13">
        <v>86</v>
      </c>
      <c r="K25" s="13">
        <v>415</v>
      </c>
      <c r="L25" s="13">
        <v>0</v>
      </c>
      <c r="M25" s="13">
        <v>9</v>
      </c>
      <c r="N25" s="13">
        <v>0</v>
      </c>
      <c r="O25" s="13">
        <v>70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7697</v>
      </c>
      <c r="X25" s="13">
        <v>0</v>
      </c>
      <c r="Y25" s="13"/>
    </row>
    <row r="26" spans="1:25" ht="25.5" customHeight="1" x14ac:dyDescent="0.25">
      <c r="A26" s="16" t="s">
        <v>60</v>
      </c>
      <c r="B26" s="16" t="s">
        <v>61</v>
      </c>
      <c r="C26" s="14">
        <v>0</v>
      </c>
      <c r="D26" s="14">
        <v>0</v>
      </c>
      <c r="E26" s="14">
        <v>27795</v>
      </c>
      <c r="F26" s="14">
        <v>90</v>
      </c>
      <c r="G26" s="14">
        <v>7741</v>
      </c>
      <c r="H26" s="14">
        <v>33</v>
      </c>
      <c r="I26" s="14">
        <v>12270</v>
      </c>
      <c r="J26" s="14">
        <v>37</v>
      </c>
      <c r="K26" s="14">
        <v>241</v>
      </c>
      <c r="L26" s="14">
        <v>0</v>
      </c>
      <c r="M26" s="14">
        <v>121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6745</v>
      </c>
      <c r="X26" s="14">
        <v>0</v>
      </c>
      <c r="Y26" s="14"/>
    </row>
    <row r="27" spans="1:25" s="12" customFormat="1" ht="25.5" customHeight="1" x14ac:dyDescent="0.25">
      <c r="A27" s="15" t="s">
        <v>62</v>
      </c>
      <c r="B27" s="15" t="s">
        <v>63</v>
      </c>
      <c r="C27" s="13">
        <v>0</v>
      </c>
      <c r="D27" s="13">
        <v>0</v>
      </c>
      <c r="E27" s="13">
        <v>92421</v>
      </c>
      <c r="F27" s="13">
        <v>622</v>
      </c>
      <c r="G27" s="13">
        <v>23379</v>
      </c>
      <c r="H27" s="13">
        <v>190</v>
      </c>
      <c r="I27" s="13">
        <v>22446</v>
      </c>
      <c r="J27" s="13">
        <v>104</v>
      </c>
      <c r="K27" s="13">
        <v>500</v>
      </c>
      <c r="L27" s="13">
        <v>0</v>
      </c>
      <c r="M27" s="13">
        <v>18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603</v>
      </c>
      <c r="U27" s="13">
        <v>0</v>
      </c>
      <c r="V27" s="13">
        <v>0</v>
      </c>
      <c r="W27" s="13">
        <v>21704</v>
      </c>
      <c r="X27" s="13">
        <v>0</v>
      </c>
      <c r="Y27" s="13"/>
    </row>
    <row r="28" spans="1:25" ht="25.5" customHeight="1" x14ac:dyDescent="0.25">
      <c r="A28" s="16" t="s">
        <v>64</v>
      </c>
      <c r="B28" s="16" t="s">
        <v>65</v>
      </c>
      <c r="C28" s="14">
        <v>0</v>
      </c>
      <c r="D28" s="14">
        <v>0</v>
      </c>
      <c r="E28" s="14">
        <v>16017</v>
      </c>
      <c r="F28" s="14">
        <v>334</v>
      </c>
      <c r="G28" s="14">
        <v>5738</v>
      </c>
      <c r="H28" s="14">
        <v>33</v>
      </c>
      <c r="I28" s="14">
        <v>4739</v>
      </c>
      <c r="J28" s="14">
        <v>26</v>
      </c>
      <c r="K28" s="14">
        <v>112</v>
      </c>
      <c r="L28" s="14">
        <v>0</v>
      </c>
      <c r="M28" s="14">
        <v>220</v>
      </c>
      <c r="N28" s="14">
        <v>0</v>
      </c>
      <c r="O28" s="14">
        <v>0</v>
      </c>
      <c r="P28" s="14">
        <v>0</v>
      </c>
      <c r="Q28" s="14">
        <v>54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8094</v>
      </c>
      <c r="X28" s="14">
        <v>0</v>
      </c>
      <c r="Y28" s="14"/>
    </row>
    <row r="29" spans="1:25" s="12" customFormat="1" ht="25.5" customHeight="1" x14ac:dyDescent="0.25">
      <c r="A29" s="15" t="s">
        <v>66</v>
      </c>
      <c r="B29" s="15" t="s">
        <v>67</v>
      </c>
      <c r="C29" s="13">
        <v>0</v>
      </c>
      <c r="D29" s="13">
        <v>0</v>
      </c>
      <c r="E29" s="13">
        <v>49631</v>
      </c>
      <c r="F29" s="13">
        <v>956</v>
      </c>
      <c r="G29" s="13">
        <v>14880</v>
      </c>
      <c r="H29" s="13">
        <v>511</v>
      </c>
      <c r="I29" s="13">
        <v>10209</v>
      </c>
      <c r="J29" s="13">
        <v>1465</v>
      </c>
      <c r="K29" s="13">
        <v>134</v>
      </c>
      <c r="L29" s="13">
        <v>1</v>
      </c>
      <c r="M29" s="13">
        <v>123</v>
      </c>
      <c r="N29" s="13">
        <v>0</v>
      </c>
      <c r="O29" s="13">
        <v>1</v>
      </c>
      <c r="P29" s="13">
        <v>0</v>
      </c>
      <c r="Q29" s="13">
        <v>0</v>
      </c>
      <c r="R29" s="13">
        <v>0</v>
      </c>
      <c r="S29" s="13">
        <v>277</v>
      </c>
      <c r="T29" s="13">
        <v>2051</v>
      </c>
      <c r="U29" s="13">
        <v>0</v>
      </c>
      <c r="V29" s="13">
        <v>0</v>
      </c>
      <c r="W29" s="13">
        <v>21895</v>
      </c>
      <c r="X29" s="13">
        <v>0</v>
      </c>
      <c r="Y29" s="13"/>
    </row>
    <row r="30" spans="1:25" s="12" customFormat="1" ht="25.5" customHeight="1" x14ac:dyDescent="0.2">
      <c r="A30" s="23" t="s">
        <v>69</v>
      </c>
      <c r="B30" s="23" t="s">
        <v>70</v>
      </c>
      <c r="C30" s="14">
        <v>1</v>
      </c>
      <c r="D30" s="14">
        <v>0</v>
      </c>
      <c r="E30" s="14">
        <v>1333</v>
      </c>
      <c r="F30" s="14">
        <v>0</v>
      </c>
      <c r="G30" s="14">
        <v>15</v>
      </c>
      <c r="H30" s="14">
        <v>0</v>
      </c>
      <c r="I30" s="14">
        <v>34</v>
      </c>
      <c r="J30" s="14">
        <v>0</v>
      </c>
      <c r="K30" s="14">
        <v>0</v>
      </c>
      <c r="L30" s="14">
        <v>0</v>
      </c>
      <c r="M30" s="14">
        <v>7</v>
      </c>
      <c r="N30" s="14">
        <v>0</v>
      </c>
      <c r="O30" s="14">
        <v>11</v>
      </c>
      <c r="P30" s="14">
        <v>0</v>
      </c>
      <c r="Q30" s="14">
        <v>0</v>
      </c>
      <c r="R30" s="14">
        <v>0</v>
      </c>
      <c r="S30" s="14">
        <v>4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/>
    </row>
    <row r="31" spans="1:25" s="12" customFormat="1" ht="25.5" customHeight="1" x14ac:dyDescent="0.2">
      <c r="A31" s="25" t="s">
        <v>71</v>
      </c>
      <c r="B31" s="25" t="s">
        <v>72</v>
      </c>
      <c r="C31" s="13">
        <v>0</v>
      </c>
      <c r="D31" s="13">
        <v>0</v>
      </c>
      <c r="E31" s="13">
        <v>1195</v>
      </c>
      <c r="F31" s="13">
        <v>0</v>
      </c>
      <c r="G31" s="13">
        <v>35</v>
      </c>
      <c r="H31" s="13">
        <v>0</v>
      </c>
      <c r="I31" s="13">
        <v>31</v>
      </c>
      <c r="J31" s="13">
        <v>0</v>
      </c>
      <c r="K31" s="13">
        <v>6</v>
      </c>
      <c r="L31" s="13">
        <v>0</v>
      </c>
      <c r="M31" s="13">
        <v>1</v>
      </c>
      <c r="N31" s="13">
        <v>0</v>
      </c>
      <c r="O31" s="13">
        <v>7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/>
    </row>
    <row r="32" spans="1:25" s="12" customFormat="1" ht="25.5" customHeight="1" x14ac:dyDescent="0.2">
      <c r="A32" s="24" t="s">
        <v>91</v>
      </c>
      <c r="B32" s="24"/>
      <c r="C32" s="14">
        <v>0</v>
      </c>
      <c r="D32" s="14">
        <v>0</v>
      </c>
      <c r="E32" s="14">
        <v>333</v>
      </c>
      <c r="F32" s="14">
        <v>3</v>
      </c>
      <c r="G32" s="14">
        <v>14</v>
      </c>
      <c r="H32" s="14">
        <v>0</v>
      </c>
      <c r="I32" s="14">
        <v>3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/>
    </row>
    <row r="33" spans="1:25" s="12" customFormat="1" ht="25.5" customHeight="1" x14ac:dyDescent="0.2">
      <c r="A33" s="26" t="s">
        <v>73</v>
      </c>
      <c r="B33" s="26" t="s">
        <v>74</v>
      </c>
      <c r="C33" s="13">
        <v>0</v>
      </c>
      <c r="D33" s="13">
        <v>0</v>
      </c>
      <c r="E33" s="13">
        <v>3272</v>
      </c>
      <c r="F33" s="13">
        <v>63</v>
      </c>
      <c r="G33" s="13">
        <v>98</v>
      </c>
      <c r="H33" s="13">
        <v>0</v>
      </c>
      <c r="I33" s="13">
        <v>280</v>
      </c>
      <c r="J33" s="13">
        <v>2</v>
      </c>
      <c r="K33" s="13">
        <v>0</v>
      </c>
      <c r="L33" s="13">
        <v>0</v>
      </c>
      <c r="M33" s="13">
        <v>11</v>
      </c>
      <c r="N33" s="13">
        <v>0</v>
      </c>
      <c r="O33" s="13">
        <v>36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/>
    </row>
    <row r="34" spans="1:25" s="12" customFormat="1" ht="25.5" customHeight="1" x14ac:dyDescent="0.2">
      <c r="A34" s="24" t="s">
        <v>75</v>
      </c>
      <c r="B34" s="24" t="s">
        <v>76</v>
      </c>
      <c r="C34" s="14">
        <v>0</v>
      </c>
      <c r="D34" s="14">
        <v>0</v>
      </c>
      <c r="E34" s="14">
        <v>1657</v>
      </c>
      <c r="F34" s="14">
        <v>5</v>
      </c>
      <c r="G34" s="14">
        <v>21</v>
      </c>
      <c r="H34" s="14">
        <v>0</v>
      </c>
      <c r="I34" s="14">
        <v>105</v>
      </c>
      <c r="J34" s="14">
        <v>0</v>
      </c>
      <c r="K34" s="14">
        <v>3</v>
      </c>
      <c r="L34" s="14">
        <v>0</v>
      </c>
      <c r="M34" s="14">
        <v>3</v>
      </c>
      <c r="N34" s="14">
        <v>0</v>
      </c>
      <c r="O34" s="14">
        <v>17</v>
      </c>
      <c r="P34" s="14">
        <v>0</v>
      </c>
      <c r="Q34" s="14">
        <v>1</v>
      </c>
      <c r="R34" s="14">
        <v>0</v>
      </c>
      <c r="S34" s="14">
        <v>1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/>
    </row>
    <row r="35" spans="1:25" s="12" customFormat="1" ht="25.5" customHeight="1" x14ac:dyDescent="0.2">
      <c r="A35" s="26" t="s">
        <v>77</v>
      </c>
      <c r="B35" s="26" t="s">
        <v>78</v>
      </c>
      <c r="C35" s="13">
        <v>0</v>
      </c>
      <c r="D35" s="13">
        <v>0</v>
      </c>
      <c r="E35" s="13">
        <v>835</v>
      </c>
      <c r="F35" s="13">
        <v>1</v>
      </c>
      <c r="G35" s="13">
        <v>49</v>
      </c>
      <c r="H35" s="13">
        <v>0</v>
      </c>
      <c r="I35" s="13">
        <v>60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13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/>
    </row>
    <row r="36" spans="1:25" s="12" customFormat="1" ht="25.5" customHeight="1" x14ac:dyDescent="0.2">
      <c r="A36" s="24" t="s">
        <v>79</v>
      </c>
      <c r="B36" s="24" t="s">
        <v>80</v>
      </c>
      <c r="C36" s="14">
        <v>0</v>
      </c>
      <c r="D36" s="14">
        <v>0</v>
      </c>
      <c r="E36" s="14">
        <v>1891</v>
      </c>
      <c r="F36" s="14">
        <v>39</v>
      </c>
      <c r="G36" s="14">
        <v>36</v>
      </c>
      <c r="H36" s="14">
        <v>0</v>
      </c>
      <c r="I36" s="14">
        <v>76</v>
      </c>
      <c r="J36" s="14">
        <v>0</v>
      </c>
      <c r="K36" s="14">
        <v>1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9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/>
    </row>
    <row r="37" spans="1:25" s="12" customFormat="1" ht="25.5" customHeight="1" x14ac:dyDescent="0.2">
      <c r="A37" s="26" t="s">
        <v>81</v>
      </c>
      <c r="B37" s="26" t="s">
        <v>82</v>
      </c>
      <c r="C37" s="13">
        <v>0</v>
      </c>
      <c r="D37" s="13">
        <v>0</v>
      </c>
      <c r="E37" s="13">
        <v>1718</v>
      </c>
      <c r="F37" s="13">
        <v>0</v>
      </c>
      <c r="G37" s="13">
        <v>107</v>
      </c>
      <c r="H37" s="13">
        <v>0</v>
      </c>
      <c r="I37" s="13">
        <v>100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7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/>
    </row>
    <row r="38" spans="1:25" s="12" customFormat="1" ht="25.5" customHeight="1" x14ac:dyDescent="0.2">
      <c r="A38" s="24" t="s">
        <v>83</v>
      </c>
      <c r="B38" s="24" t="s">
        <v>84</v>
      </c>
      <c r="C38" s="14">
        <v>0</v>
      </c>
      <c r="D38" s="14">
        <v>0</v>
      </c>
      <c r="E38" s="14">
        <v>1113</v>
      </c>
      <c r="F38" s="14">
        <v>0</v>
      </c>
      <c r="G38" s="14">
        <v>19</v>
      </c>
      <c r="H38" s="14">
        <v>0</v>
      </c>
      <c r="I38" s="14">
        <v>70</v>
      </c>
      <c r="J38" s="14">
        <v>0</v>
      </c>
      <c r="K38" s="14">
        <v>5</v>
      </c>
      <c r="L38" s="14">
        <v>0</v>
      </c>
      <c r="M38" s="14">
        <v>8</v>
      </c>
      <c r="N38" s="14">
        <v>0</v>
      </c>
      <c r="O38" s="14">
        <v>15</v>
      </c>
      <c r="P38" s="14">
        <v>0</v>
      </c>
      <c r="Q38" s="14">
        <v>0</v>
      </c>
      <c r="R38" s="14">
        <v>0</v>
      </c>
      <c r="S38" s="14">
        <v>2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/>
    </row>
    <row r="39" spans="1:25" s="12" customFormat="1" ht="25.5" customHeight="1" x14ac:dyDescent="0.2">
      <c r="A39" s="26" t="s">
        <v>85</v>
      </c>
      <c r="B39" s="26" t="s">
        <v>86</v>
      </c>
      <c r="C39" s="13">
        <v>0</v>
      </c>
      <c r="D39" s="13">
        <v>0</v>
      </c>
      <c r="E39" s="13">
        <v>99</v>
      </c>
      <c r="F39" s="13">
        <v>0</v>
      </c>
      <c r="G39" s="13">
        <v>1</v>
      </c>
      <c r="H39" s="13">
        <v>0</v>
      </c>
      <c r="I39" s="13">
        <v>1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/>
    </row>
    <row r="40" spans="1:25" s="12" customFormat="1" ht="25.5" customHeight="1" x14ac:dyDescent="0.2">
      <c r="A40" s="24" t="s">
        <v>87</v>
      </c>
      <c r="B40" s="24" t="s">
        <v>88</v>
      </c>
      <c r="C40" s="14">
        <v>0</v>
      </c>
      <c r="D40" s="14">
        <v>0</v>
      </c>
      <c r="E40" s="14">
        <v>1336</v>
      </c>
      <c r="F40" s="14">
        <v>4</v>
      </c>
      <c r="G40" s="14">
        <v>51</v>
      </c>
      <c r="H40" s="14">
        <v>0</v>
      </c>
      <c r="I40" s="14">
        <v>75</v>
      </c>
      <c r="J40" s="14">
        <v>0</v>
      </c>
      <c r="K40" s="14">
        <v>1</v>
      </c>
      <c r="L40" s="14">
        <v>0</v>
      </c>
      <c r="M40" s="14">
        <v>1</v>
      </c>
      <c r="N40" s="14">
        <v>0</v>
      </c>
      <c r="O40" s="14">
        <v>6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/>
    </row>
    <row r="41" spans="1:25" s="12" customFormat="1" ht="25.5" customHeight="1" x14ac:dyDescent="0.2">
      <c r="A41" s="26" t="s">
        <v>89</v>
      </c>
      <c r="B41" s="26" t="s">
        <v>90</v>
      </c>
      <c r="C41" s="13">
        <v>0</v>
      </c>
      <c r="D41" s="13">
        <v>0</v>
      </c>
      <c r="E41" s="13">
        <v>1062</v>
      </c>
      <c r="F41" s="13">
        <v>0</v>
      </c>
      <c r="G41" s="13">
        <v>123</v>
      </c>
      <c r="H41" s="13">
        <v>0</v>
      </c>
      <c r="I41" s="13">
        <v>26</v>
      </c>
      <c r="J41" s="13">
        <v>0</v>
      </c>
      <c r="K41" s="13">
        <v>4</v>
      </c>
      <c r="L41" s="13">
        <v>0</v>
      </c>
      <c r="M41" s="13">
        <v>0</v>
      </c>
      <c r="N41" s="13">
        <v>0</v>
      </c>
      <c r="O41" s="13">
        <v>12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/>
    </row>
    <row r="42" spans="1:25" ht="25.5" customHeight="1" x14ac:dyDescent="0.25">
      <c r="A42" s="17" t="s">
        <v>68</v>
      </c>
      <c r="B42" s="18"/>
      <c r="C42" s="19">
        <f>SUM(C4:C41)</f>
        <v>61</v>
      </c>
      <c r="D42" s="19">
        <f t="shared" ref="D42:X42" si="0">SUM(D4:D41)</f>
        <v>0</v>
      </c>
      <c r="E42" s="19">
        <f t="shared" si="0"/>
        <v>712559</v>
      </c>
      <c r="F42" s="19">
        <f t="shared" si="0"/>
        <v>10504</v>
      </c>
      <c r="G42" s="19">
        <f t="shared" si="0"/>
        <v>164109</v>
      </c>
      <c r="H42" s="19">
        <f t="shared" si="0"/>
        <v>2323</v>
      </c>
      <c r="I42" s="19">
        <f t="shared" si="0"/>
        <v>176166</v>
      </c>
      <c r="J42" s="19">
        <f t="shared" si="0"/>
        <v>3279</v>
      </c>
      <c r="K42" s="19">
        <f t="shared" si="0"/>
        <v>10957</v>
      </c>
      <c r="L42" s="19">
        <f t="shared" si="0"/>
        <v>39</v>
      </c>
      <c r="M42" s="19">
        <f t="shared" si="0"/>
        <v>1783</v>
      </c>
      <c r="N42" s="19">
        <f t="shared" si="0"/>
        <v>17</v>
      </c>
      <c r="O42" s="19">
        <f t="shared" si="0"/>
        <v>984</v>
      </c>
      <c r="P42" s="19">
        <f t="shared" si="0"/>
        <v>2</v>
      </c>
      <c r="Q42" s="19">
        <f t="shared" si="0"/>
        <v>403</v>
      </c>
      <c r="R42" s="19">
        <f t="shared" si="0"/>
        <v>1</v>
      </c>
      <c r="S42" s="19">
        <f t="shared" si="0"/>
        <v>1882</v>
      </c>
      <c r="T42" s="19">
        <f t="shared" si="0"/>
        <v>4182</v>
      </c>
      <c r="U42" s="19">
        <f t="shared" si="0"/>
        <v>31</v>
      </c>
      <c r="V42" s="19">
        <f t="shared" si="0"/>
        <v>201</v>
      </c>
      <c r="W42" s="19">
        <f t="shared" si="0"/>
        <v>161314</v>
      </c>
      <c r="X42" s="19">
        <f t="shared" si="0"/>
        <v>0</v>
      </c>
      <c r="Y42" s="9"/>
    </row>
    <row r="44" spans="1:25" ht="25.5" customHeight="1" x14ac:dyDescent="0.25"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8" spans="1:25" ht="25.5" customHeight="1" x14ac:dyDescent="0.25"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</row>
    <row r="50" spans="1:25" ht="25.5" customHeight="1" x14ac:dyDescent="0.25">
      <c r="C50" s="28"/>
    </row>
    <row r="51" spans="1:25" ht="25.5" customHeight="1" x14ac:dyDescent="0.25">
      <c r="C51" s="28"/>
    </row>
    <row r="53" spans="1:25" s="12" customFormat="1" ht="25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8" spans="1:25" s="20" customFormat="1" ht="25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</sheetData>
  <autoFilter ref="A2:Y42">
    <filterColumn colId="2" showButton="0"/>
    <filterColumn colId="4" showButton="0"/>
    <filterColumn colId="6" showButton="0"/>
    <filterColumn colId="8" showButton="0"/>
    <filterColumn colId="10" showButton="0"/>
    <filterColumn colId="12" showButton="0"/>
    <filterColumn colId="14" showButton="0"/>
    <filterColumn colId="16" showButton="0"/>
    <filterColumn colId="18" showButton="0"/>
    <filterColumn colId="20" showButton="0"/>
    <filterColumn colId="22" showButton="0"/>
    <sortState ref="A5:AA5">
      <sortCondition ref="A2:A3"/>
    </sortState>
  </autoFilter>
  <mergeCells count="14">
    <mergeCell ref="E2:F2"/>
    <mergeCell ref="A2:A3"/>
    <mergeCell ref="B2:B3"/>
    <mergeCell ref="C2:D2"/>
    <mergeCell ref="S2:T2"/>
    <mergeCell ref="U2:V2"/>
    <mergeCell ref="W2:X2"/>
    <mergeCell ref="Y2:Y3"/>
    <mergeCell ref="G2:H2"/>
    <mergeCell ref="I2:J2"/>
    <mergeCell ref="K2:L2"/>
    <mergeCell ref="M2:N2"/>
    <mergeCell ref="O2:P2"/>
    <mergeCell ref="Q2:R2"/>
  </mergeCells>
  <pageMargins left="0.23622047244094488" right="0.23622047244094488" top="0.19685039370078741" bottom="0.15748031496062992" header="0.11811023622047244" footer="0.11811023622047244"/>
  <pageSetup paperSize="9" scale="33" fitToHeight="0" orientation="landscape" r:id="rId1"/>
  <headerFooter alignWithMargins="0"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2025</vt:lpstr>
      <vt:lpstr>'2025'!Drucktitel</vt:lpstr>
    </vt:vector>
  </TitlesOfParts>
  <Company>Brandenburgisches Oberlandesgericht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Hagen, Darlyn (AG ZEH)</dc:creator>
  <cp:lastModifiedBy>Hagen, Darlyn (AG ZEH)</cp:lastModifiedBy>
  <dcterms:created xsi:type="dcterms:W3CDTF">2026-04-14T08:45:22Z</dcterms:created>
  <dcterms:modified xsi:type="dcterms:W3CDTF">2026-05-06T06:12:05Z</dcterms:modified>
</cp:coreProperties>
</file>